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3\17_ESTADISTICA\"/>
    </mc:Choice>
  </mc:AlternateContent>
  <xr:revisionPtr revIDLastSave="0" documentId="13_ncr:1_{28A5C44B-A5E5-45F4-AFC8-27E46D7D54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idad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" i="1" l="1"/>
  <c r="U12" i="1"/>
  <c r="T12" i="1"/>
  <c r="S12" i="1" l="1"/>
  <c r="I12" i="1"/>
</calcChain>
</file>

<file path=xl/sharedStrings.xml><?xml version="1.0" encoding="utf-8"?>
<sst xmlns="http://schemas.openxmlformats.org/spreadsheetml/2006/main" count="207" uniqueCount="33">
  <si>
    <t xml:space="preserve">Año 2003  </t>
  </si>
  <si>
    <t xml:space="preserve">Año 2004  </t>
  </si>
  <si>
    <t xml:space="preserve">Año 2005  </t>
  </si>
  <si>
    <t xml:space="preserve">Año 2006  </t>
  </si>
  <si>
    <t xml:space="preserve">Año 2007  </t>
  </si>
  <si>
    <t xml:space="preserve">Año 2008  </t>
  </si>
  <si>
    <t xml:space="preserve">Año 2009  </t>
  </si>
  <si>
    <t>Año 2010</t>
  </si>
  <si>
    <t xml:space="preserve">Año 2011  </t>
  </si>
  <si>
    <t xml:space="preserve">Año 2012  </t>
  </si>
  <si>
    <t xml:space="preserve">Año 2013 </t>
  </si>
  <si>
    <t>Año 2014</t>
  </si>
  <si>
    <t>Año 2015</t>
  </si>
  <si>
    <t>Año 2016</t>
  </si>
  <si>
    <t>Año 2017</t>
  </si>
  <si>
    <t>Año 2018</t>
  </si>
  <si>
    <t xml:space="preserve">Año 2019 </t>
  </si>
  <si>
    <t>Año 2020</t>
  </si>
  <si>
    <t xml:space="preserve">   Santa Cruz  (B1)</t>
  </si>
  <si>
    <t xml:space="preserve">   La Orotava  (B2)</t>
  </si>
  <si>
    <t xml:space="preserve">   San Miguel  (B3)</t>
  </si>
  <si>
    <t xml:space="preserve">   Icod  (B4)</t>
  </si>
  <si>
    <t xml:space="preserve">   La Laguna  (B5)</t>
  </si>
  <si>
    <t xml:space="preserve">Total  </t>
  </si>
  <si>
    <t>Año 2019</t>
  </si>
  <si>
    <t xml:space="preserve">Servicios prestados </t>
  </si>
  <si>
    <t>Año 2021</t>
  </si>
  <si>
    <t>Año 2022</t>
  </si>
  <si>
    <t>SERVICIOS PRESTADOS POR LOS PARQUES PROFESIONALES DEL CONSORCIO, AÑOS 2003-2023</t>
  </si>
  <si>
    <t>Año 2023</t>
  </si>
  <si>
    <t>Güímar (B6)</t>
  </si>
  <si>
    <t>-</t>
  </si>
  <si>
    <t>Güímar  (B6)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</si>
</sst>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8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164" fontId="4" fillId="0" borderId="0" xfId="1" applyNumberFormat="1" applyFont="1" applyFill="1" applyAlignment="1">
      <alignment horizontal="center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4" borderId="1" xfId="0" applyFont="1" applyFill="1" applyBorder="1" applyAlignment="1">
      <alignment wrapText="1" readingOrder="1"/>
    </xf>
    <xf numFmtId="164" fontId="7" fillId="0" borderId="2" xfId="1" applyNumberFormat="1" applyFont="1" applyBorder="1" applyAlignment="1">
      <alignment horizontal="center" vertical="center" wrapText="1" readingOrder="1"/>
    </xf>
    <xf numFmtId="164" fontId="7" fillId="0" borderId="1" xfId="1" applyNumberFormat="1" applyFont="1" applyBorder="1" applyAlignment="1">
      <alignment horizontal="center" vertical="center" wrapText="1" readingOrder="1"/>
    </xf>
    <xf numFmtId="164" fontId="8" fillId="0" borderId="3" xfId="1" applyNumberFormat="1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wrapText="1" readingOrder="1"/>
    </xf>
    <xf numFmtId="164" fontId="4" fillId="5" borderId="1" xfId="1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right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164" fontId="8" fillId="0" borderId="6" xfId="1" applyNumberFormat="1" applyFont="1" applyFill="1" applyBorder="1" applyAlignment="1">
      <alignment horizontal="center" vertical="center" wrapText="1" readingOrder="1"/>
    </xf>
    <xf numFmtId="164" fontId="7" fillId="0" borderId="7" xfId="1" applyNumberFormat="1" applyFont="1" applyBorder="1" applyAlignment="1">
      <alignment horizontal="center" vertical="center" wrapText="1" readingOrder="1"/>
    </xf>
    <xf numFmtId="164" fontId="4" fillId="5" borderId="7" xfId="1" applyNumberFormat="1" applyFont="1" applyFill="1" applyBorder="1" applyAlignment="1">
      <alignment horizontal="center" vertical="center" wrapText="1" readingOrder="1"/>
    </xf>
    <xf numFmtId="164" fontId="7" fillId="0" borderId="5" xfId="1" applyNumberFormat="1" applyFont="1" applyFill="1" applyBorder="1" applyAlignment="1">
      <alignment horizontal="center" vertical="center" wrapText="1" readingOrder="1"/>
    </xf>
    <xf numFmtId="3" fontId="0" fillId="0" borderId="5" xfId="0" applyNumberFormat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 wrapText="1" readingOrder="1"/>
    </xf>
    <xf numFmtId="0" fontId="4" fillId="5" borderId="7" xfId="0" applyFont="1" applyFill="1" applyBorder="1" applyAlignment="1">
      <alignment horizontal="center" vertical="center" wrapText="1" readingOrder="1"/>
    </xf>
    <xf numFmtId="0" fontId="4" fillId="5" borderId="5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wrapText="1" readingOrder="1"/>
    </xf>
    <xf numFmtId="164" fontId="7" fillId="0" borderId="3" xfId="1" applyNumberFormat="1" applyFont="1" applyBorder="1" applyAlignment="1">
      <alignment horizontal="center" vertical="center" wrapText="1" readingOrder="1"/>
    </xf>
    <xf numFmtId="164" fontId="7" fillId="0" borderId="6" xfId="1" applyNumberFormat="1" applyFont="1" applyBorder="1" applyAlignment="1">
      <alignment horizontal="center" vertical="center" wrapText="1" readingOrder="1"/>
    </xf>
    <xf numFmtId="164" fontId="7" fillId="0" borderId="8" xfId="1" applyNumberFormat="1" applyFont="1" applyFill="1" applyBorder="1" applyAlignment="1">
      <alignment horizontal="center" vertical="center" wrapText="1" readingOrder="1"/>
    </xf>
    <xf numFmtId="0" fontId="8" fillId="5" borderId="4" xfId="0" applyFont="1" applyFill="1" applyBorder="1" applyAlignment="1">
      <alignment horizontal="right" vertical="center" wrapText="1" readingOrder="1"/>
    </xf>
    <xf numFmtId="164" fontId="4" fillId="5" borderId="4" xfId="1" applyNumberFormat="1" applyFont="1" applyFill="1" applyBorder="1" applyAlignment="1">
      <alignment horizontal="center" vertical="center" wrapText="1" readingOrder="1"/>
    </xf>
    <xf numFmtId="164" fontId="4" fillId="5" borderId="9" xfId="1" applyNumberFormat="1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wrapText="1" readingOrder="1"/>
    </xf>
    <xf numFmtId="164" fontId="7" fillId="0" borderId="5" xfId="1" applyNumberFormat="1" applyFont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Santa Cruz (B1)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actividades!$A$31</c:f>
              <c:strCache>
                <c:ptCount val="1"/>
                <c:pt idx="0">
                  <c:v>   Santa Cruz  (B1)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actividades!$B$30:$V$30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actividades!$B$31:$V$31</c:f>
              <c:numCache>
                <c:formatCode>General</c:formatCode>
                <c:ptCount val="2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1736-4458-A279-7094FF9BACDC}"/>
            </c:ext>
          </c:extLst>
        </c:ser>
        <c:ser>
          <c:idx val="1"/>
          <c:order val="1"/>
          <c:tx>
            <c:strRef>
              <c:f>actividades!$A$32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actividades!$B$30:$V$30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actividades!$B$32:$V$32</c:f>
              <c:numCache>
                <c:formatCode>" "#,##0" ";"-"#,##0" ";" -"00" ";" "@" "</c:formatCode>
                <c:ptCount val="21"/>
                <c:pt idx="0">
                  <c:v>2021</c:v>
                </c:pt>
                <c:pt idx="1">
                  <c:v>2212</c:v>
                </c:pt>
                <c:pt idx="2">
                  <c:v>2280</c:v>
                </c:pt>
                <c:pt idx="3">
                  <c:v>1773</c:v>
                </c:pt>
                <c:pt idx="4">
                  <c:v>1887</c:v>
                </c:pt>
                <c:pt idx="5">
                  <c:v>1927</c:v>
                </c:pt>
                <c:pt idx="6">
                  <c:v>1514</c:v>
                </c:pt>
                <c:pt idx="7">
                  <c:v>1487</c:v>
                </c:pt>
                <c:pt idx="8">
                  <c:v>1574</c:v>
                </c:pt>
                <c:pt idx="9">
                  <c:v>1574</c:v>
                </c:pt>
                <c:pt idx="10">
                  <c:v>1645</c:v>
                </c:pt>
                <c:pt idx="11">
                  <c:v>1699</c:v>
                </c:pt>
                <c:pt idx="12">
                  <c:v>1486</c:v>
                </c:pt>
                <c:pt idx="13">
                  <c:v>1553</c:v>
                </c:pt>
                <c:pt idx="14">
                  <c:v>1561</c:v>
                </c:pt>
                <c:pt idx="15">
                  <c:v>1412</c:v>
                </c:pt>
                <c:pt idx="16">
                  <c:v>1491</c:v>
                </c:pt>
                <c:pt idx="17">
                  <c:v>1347</c:v>
                </c:pt>
                <c:pt idx="18">
                  <c:v>1469</c:v>
                </c:pt>
                <c:pt idx="19">
                  <c:v>1512</c:v>
                </c:pt>
                <c:pt idx="20">
                  <c:v>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D-4E98-8C0D-AAC5D3423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34223"/>
        <c:axId val="1769622159"/>
        <c:extLst/>
      </c:lineChart>
      <c:valAx>
        <c:axId val="176962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4223"/>
        <c:crosses val="autoZero"/>
        <c:crossBetween val="between"/>
      </c:valAx>
      <c:catAx>
        <c:axId val="1769634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2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La Orotava (B2)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3693743553621294E-2"/>
          <c:y val="0.17171296296296298"/>
          <c:w val="0.90713692737289631"/>
          <c:h val="0.56412766112569257"/>
        </c:manualLayout>
      </c:layout>
      <c:lineChart>
        <c:grouping val="standard"/>
        <c:varyColors val="0"/>
        <c:ser>
          <c:idx val="0"/>
          <c:order val="0"/>
          <c:tx>
            <c:strRef>
              <c:f>actividades!$A$51</c:f>
              <c:strCache>
                <c:ptCount val="1"/>
                <c:pt idx="0">
                  <c:v>   La Orotava  (B2)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actividades!$B$50:$V$50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actividades!$B$51:$V$51</c:f>
              <c:numCache>
                <c:formatCode>General</c:formatCode>
                <c:ptCount val="2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81ED-4C0C-A23B-27948737D685}"/>
            </c:ext>
          </c:extLst>
        </c:ser>
        <c:ser>
          <c:idx val="1"/>
          <c:order val="1"/>
          <c:tx>
            <c:strRef>
              <c:f>actividades!$A$52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actividades!$B$50:$V$50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actividades!$B$52:$V$52</c:f>
              <c:numCache>
                <c:formatCode>" "#,##0" ";"-"#,##0" ";" -"00" ";" "@" "</c:formatCode>
                <c:ptCount val="21"/>
                <c:pt idx="0">
                  <c:v>566</c:v>
                </c:pt>
                <c:pt idx="1">
                  <c:v>623</c:v>
                </c:pt>
                <c:pt idx="2">
                  <c:v>612</c:v>
                </c:pt>
                <c:pt idx="3">
                  <c:v>410</c:v>
                </c:pt>
                <c:pt idx="4">
                  <c:v>439</c:v>
                </c:pt>
                <c:pt idx="5">
                  <c:v>517</c:v>
                </c:pt>
                <c:pt idx="6">
                  <c:v>429</c:v>
                </c:pt>
                <c:pt idx="7">
                  <c:v>423</c:v>
                </c:pt>
                <c:pt idx="8">
                  <c:v>402</c:v>
                </c:pt>
                <c:pt idx="9">
                  <c:v>479</c:v>
                </c:pt>
                <c:pt idx="10">
                  <c:v>443</c:v>
                </c:pt>
                <c:pt idx="11">
                  <c:v>455</c:v>
                </c:pt>
                <c:pt idx="12">
                  <c:v>469</c:v>
                </c:pt>
                <c:pt idx="13">
                  <c:v>428</c:v>
                </c:pt>
                <c:pt idx="14">
                  <c:v>491</c:v>
                </c:pt>
                <c:pt idx="15">
                  <c:v>472</c:v>
                </c:pt>
                <c:pt idx="16">
                  <c:v>472</c:v>
                </c:pt>
                <c:pt idx="17">
                  <c:v>603</c:v>
                </c:pt>
                <c:pt idx="18">
                  <c:v>450</c:v>
                </c:pt>
                <c:pt idx="19">
                  <c:v>494</c:v>
                </c:pt>
                <c:pt idx="20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D-4C0C-A23B-27948737D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3407"/>
        <c:axId val="1769630063"/>
        <c:extLst/>
      </c:lineChart>
      <c:valAx>
        <c:axId val="176963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3407"/>
        <c:crosses val="autoZero"/>
        <c:crossBetween val="between"/>
      </c:valAx>
      <c:catAx>
        <c:axId val="176962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00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San Miguel (B3)</a:t>
            </a:r>
          </a:p>
        </c:rich>
      </c:tx>
      <c:layout>
        <c:manualLayout>
          <c:xMode val="edge"/>
          <c:yMode val="edge"/>
          <c:x val="0.17383333333333334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actividades!$A$71</c:f>
              <c:strCache>
                <c:ptCount val="1"/>
                <c:pt idx="0">
                  <c:v>   San Miguel  (B3)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actividades!$B$70:$V$70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actividades!$B$71:$V$71</c:f>
              <c:numCache>
                <c:formatCode>General</c:formatCode>
                <c:ptCount val="2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E528-4298-8F4D-FC1DC4C0C9CD}"/>
            </c:ext>
          </c:extLst>
        </c:ser>
        <c:ser>
          <c:idx val="1"/>
          <c:order val="1"/>
          <c:tx>
            <c:strRef>
              <c:f>actividades!$A$72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actividades!$B$70:$V$70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actividades!$B$72:$V$72</c:f>
              <c:numCache>
                <c:formatCode>General</c:formatCode>
                <c:ptCount val="21"/>
                <c:pt idx="0">
                  <c:v>930</c:v>
                </c:pt>
                <c:pt idx="1">
                  <c:v>843</c:v>
                </c:pt>
                <c:pt idx="2">
                  <c:v>898</c:v>
                </c:pt>
                <c:pt idx="3">
                  <c:v>830</c:v>
                </c:pt>
                <c:pt idx="4">
                  <c:v>807</c:v>
                </c:pt>
                <c:pt idx="5">
                  <c:v>871</c:v>
                </c:pt>
                <c:pt idx="6">
                  <c:v>634</c:v>
                </c:pt>
                <c:pt idx="7">
                  <c:v>604</c:v>
                </c:pt>
                <c:pt idx="8">
                  <c:v>667</c:v>
                </c:pt>
                <c:pt idx="9">
                  <c:v>737</c:v>
                </c:pt>
                <c:pt idx="10">
                  <c:v>777</c:v>
                </c:pt>
                <c:pt idx="11">
                  <c:v>759</c:v>
                </c:pt>
                <c:pt idx="12">
                  <c:v>833</c:v>
                </c:pt>
                <c:pt idx="13">
                  <c:v>908</c:v>
                </c:pt>
                <c:pt idx="14">
                  <c:v>939</c:v>
                </c:pt>
                <c:pt idx="15">
                  <c:v>945</c:v>
                </c:pt>
                <c:pt idx="16">
                  <c:v>942</c:v>
                </c:pt>
                <c:pt idx="17">
                  <c:v>847</c:v>
                </c:pt>
                <c:pt idx="18">
                  <c:v>886</c:v>
                </c:pt>
                <c:pt idx="19" formatCode="&quot; &quot;#,##0&quot; &quot;;&quot;-&quot;#,##0&quot; &quot;;&quot; -&quot;00&quot; &quot;;&quot; &quot;@&quot; &quot;">
                  <c:v>944</c:v>
                </c:pt>
                <c:pt idx="20" formatCode="&quot; &quot;#,##0&quot; &quot;;&quot;-&quot;#,##0&quot; &quot;;&quot; -&quot;00&quot; &quot;;&quot; &quot;@&quot; &quot;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8-4298-8F4D-FC1DC4C0C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4655"/>
        <c:axId val="1769629231"/>
        <c:extLst/>
      </c:lineChart>
      <c:valAx>
        <c:axId val="176962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4655"/>
        <c:crosses val="autoZero"/>
        <c:crossBetween val="between"/>
      </c:valAx>
      <c:catAx>
        <c:axId val="1769624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92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Icod (B4)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4509538167477884E-2"/>
          <c:y val="0.17171296296296298"/>
          <c:w val="0.91647302602177538"/>
          <c:h val="0.56412766112569257"/>
        </c:manualLayout>
      </c:layout>
      <c:lineChart>
        <c:grouping val="standard"/>
        <c:varyColors val="0"/>
        <c:ser>
          <c:idx val="0"/>
          <c:order val="0"/>
          <c:tx>
            <c:strRef>
              <c:f>actividades!$A$91</c:f>
              <c:strCache>
                <c:ptCount val="1"/>
                <c:pt idx="0">
                  <c:v>   Icod  (B4)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actividades!$B$90:$V$90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actividades!$B$91:$V$91</c:f>
              <c:numCache>
                <c:formatCode>General</c:formatCode>
                <c:ptCount val="2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3C9-46EB-AEB6-B0436AAA547B}"/>
            </c:ext>
          </c:extLst>
        </c:ser>
        <c:ser>
          <c:idx val="1"/>
          <c:order val="1"/>
          <c:tx>
            <c:strRef>
              <c:f>actividades!$A$92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actividades!$B$90:$V$90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actividades!$B$92:$V$92</c:f>
              <c:numCache>
                <c:formatCode>General</c:formatCode>
                <c:ptCount val="21"/>
                <c:pt idx="0">
                  <c:v>156</c:v>
                </c:pt>
                <c:pt idx="1">
                  <c:v>191</c:v>
                </c:pt>
                <c:pt idx="2">
                  <c:v>213</c:v>
                </c:pt>
                <c:pt idx="3">
                  <c:v>134</c:v>
                </c:pt>
                <c:pt idx="4">
                  <c:v>171</c:v>
                </c:pt>
                <c:pt idx="5">
                  <c:v>171</c:v>
                </c:pt>
                <c:pt idx="6">
                  <c:v>106</c:v>
                </c:pt>
                <c:pt idx="7">
                  <c:v>116</c:v>
                </c:pt>
                <c:pt idx="8">
                  <c:v>133</c:v>
                </c:pt>
                <c:pt idx="9">
                  <c:v>136</c:v>
                </c:pt>
                <c:pt idx="10">
                  <c:v>142</c:v>
                </c:pt>
                <c:pt idx="11">
                  <c:v>121</c:v>
                </c:pt>
                <c:pt idx="12">
                  <c:v>128</c:v>
                </c:pt>
                <c:pt idx="13">
                  <c:v>136</c:v>
                </c:pt>
                <c:pt idx="14">
                  <c:v>184</c:v>
                </c:pt>
                <c:pt idx="15">
                  <c:v>145</c:v>
                </c:pt>
                <c:pt idx="16">
                  <c:v>156</c:v>
                </c:pt>
                <c:pt idx="17">
                  <c:v>156</c:v>
                </c:pt>
                <c:pt idx="18">
                  <c:v>153</c:v>
                </c:pt>
                <c:pt idx="19" formatCode="&quot; &quot;#,##0&quot; &quot;;&quot;-&quot;#,##0&quot; &quot;;&quot; -&quot;00&quot; &quot;;&quot; &quot;@&quot; &quot;">
                  <c:v>164</c:v>
                </c:pt>
                <c:pt idx="20" formatCode="&quot; &quot;#,##0&quot; &quot;;&quot;-&quot;#,##0&quot; &quot;;&quot; -&quot;00&quot; &quot;;&quot; &quot;@&quot; &quot;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6EB-AEB6-B0436AAA5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5071"/>
        <c:axId val="1769635055"/>
        <c:extLst/>
      </c:lineChart>
      <c:valAx>
        <c:axId val="176963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5071"/>
        <c:crosses val="autoZero"/>
        <c:crossBetween val="between"/>
      </c:valAx>
      <c:catAx>
        <c:axId val="176962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50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La Laguna (B5)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actividades!$A$111</c:f>
              <c:strCache>
                <c:ptCount val="1"/>
                <c:pt idx="0">
                  <c:v>   La Laguna  (B5)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actividades!$B$110:$V$110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actividades!$B$111:$V$111</c:f>
              <c:numCache>
                <c:formatCode>General</c:formatCode>
                <c:ptCount val="2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A94F-4A0E-971F-6C52D26D78DD}"/>
            </c:ext>
          </c:extLst>
        </c:ser>
        <c:ser>
          <c:idx val="1"/>
          <c:order val="1"/>
          <c:tx>
            <c:strRef>
              <c:f>actividades!$A$112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actividades!$B$110:$V$110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actividades!$B$112:$V$112</c:f>
              <c:numCache>
                <c:formatCode>General</c:formatCode>
                <c:ptCount val="21"/>
                <c:pt idx="0">
                  <c:v>885</c:v>
                </c:pt>
                <c:pt idx="1">
                  <c:v>888</c:v>
                </c:pt>
                <c:pt idx="2">
                  <c:v>910</c:v>
                </c:pt>
                <c:pt idx="3">
                  <c:v>843</c:v>
                </c:pt>
                <c:pt idx="4">
                  <c:v>811</c:v>
                </c:pt>
                <c:pt idx="5">
                  <c:v>712</c:v>
                </c:pt>
                <c:pt idx="6">
                  <c:v>584</c:v>
                </c:pt>
                <c:pt idx="7">
                  <c:v>566</c:v>
                </c:pt>
                <c:pt idx="8">
                  <c:v>411</c:v>
                </c:pt>
                <c:pt idx="9">
                  <c:v>641</c:v>
                </c:pt>
                <c:pt idx="10">
                  <c:v>609</c:v>
                </c:pt>
                <c:pt idx="11">
                  <c:v>644</c:v>
                </c:pt>
                <c:pt idx="12">
                  <c:v>628</c:v>
                </c:pt>
                <c:pt idx="13">
                  <c:v>636</c:v>
                </c:pt>
                <c:pt idx="14">
                  <c:v>771</c:v>
                </c:pt>
                <c:pt idx="15">
                  <c:v>654</c:v>
                </c:pt>
                <c:pt idx="16">
                  <c:v>674</c:v>
                </c:pt>
                <c:pt idx="17">
                  <c:v>576</c:v>
                </c:pt>
                <c:pt idx="18">
                  <c:v>644</c:v>
                </c:pt>
                <c:pt idx="19" formatCode="&quot; &quot;#,##0&quot; &quot;;&quot;-&quot;#,##0&quot; &quot;;&quot; -&quot;00&quot; &quot;;&quot; &quot;@&quot; &quot;">
                  <c:v>705</c:v>
                </c:pt>
                <c:pt idx="20" formatCode="&quot; &quot;#,##0&quot; &quot;;&quot;-&quot;#,##0&quot; &quot;;&quot; -&quot;00&quot; &quot;;&quot; &quot;@&quot; &quot;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F-4A0E-971F-6C52D26D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8815"/>
        <c:axId val="1769629647"/>
        <c:extLst/>
      </c:lineChart>
      <c:valAx>
        <c:axId val="176962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8815"/>
        <c:crosses val="autoZero"/>
        <c:crossBetween val="between"/>
      </c:valAx>
      <c:catAx>
        <c:axId val="176962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96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Servicios Prestados en todos los parques</a:t>
            </a:r>
            <a:br>
              <a:rPr lang="es-ES"/>
            </a:br>
            <a:r>
              <a:rPr lang="es-ES"/>
              <a:t>2003-2023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actividades!$A$6</c:f>
              <c:strCache>
                <c:ptCount val="1"/>
                <c:pt idx="0">
                  <c:v>   Santa Cruz  (B1)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actividades!$B$4:$V$5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actividades!$B$6:$V$6</c:f>
              <c:numCache>
                <c:formatCode>" "#,##0" ";"-"#,##0" ";" -"00" ";" "@" "</c:formatCode>
                <c:ptCount val="21"/>
                <c:pt idx="0">
                  <c:v>2021</c:v>
                </c:pt>
                <c:pt idx="1">
                  <c:v>2212</c:v>
                </c:pt>
                <c:pt idx="2">
                  <c:v>2280</c:v>
                </c:pt>
                <c:pt idx="3">
                  <c:v>1773</c:v>
                </c:pt>
                <c:pt idx="4">
                  <c:v>1887</c:v>
                </c:pt>
                <c:pt idx="5">
                  <c:v>1927</c:v>
                </c:pt>
                <c:pt idx="6">
                  <c:v>1514</c:v>
                </c:pt>
                <c:pt idx="7">
                  <c:v>1487</c:v>
                </c:pt>
                <c:pt idx="8">
                  <c:v>1574</c:v>
                </c:pt>
                <c:pt idx="9">
                  <c:v>1574</c:v>
                </c:pt>
                <c:pt idx="10">
                  <c:v>1645</c:v>
                </c:pt>
                <c:pt idx="11">
                  <c:v>1699</c:v>
                </c:pt>
                <c:pt idx="12">
                  <c:v>1486</c:v>
                </c:pt>
                <c:pt idx="13">
                  <c:v>1553</c:v>
                </c:pt>
                <c:pt idx="14">
                  <c:v>1561</c:v>
                </c:pt>
                <c:pt idx="15">
                  <c:v>1412</c:v>
                </c:pt>
                <c:pt idx="16">
                  <c:v>1491</c:v>
                </c:pt>
                <c:pt idx="17">
                  <c:v>1347</c:v>
                </c:pt>
                <c:pt idx="18" formatCode="#,##0">
                  <c:v>1469</c:v>
                </c:pt>
                <c:pt idx="19" formatCode="#,##0">
                  <c:v>1512</c:v>
                </c:pt>
                <c:pt idx="20" formatCode="#,##0">
                  <c:v>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F-446D-AE93-B418F1382406}"/>
            </c:ext>
          </c:extLst>
        </c:ser>
        <c:ser>
          <c:idx val="1"/>
          <c:order val="1"/>
          <c:tx>
            <c:strRef>
              <c:f>actividades!$A$7</c:f>
              <c:strCache>
                <c:ptCount val="1"/>
                <c:pt idx="0">
                  <c:v>   La Orotava  (B2)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actividades!$B$4:$V$5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actividades!$B$7:$V$7</c:f>
              <c:numCache>
                <c:formatCode>" "#,##0" ";"-"#,##0" ";" -"00" ";" "@" "</c:formatCode>
                <c:ptCount val="21"/>
                <c:pt idx="0">
                  <c:v>566</c:v>
                </c:pt>
                <c:pt idx="1">
                  <c:v>623</c:v>
                </c:pt>
                <c:pt idx="2">
                  <c:v>612</c:v>
                </c:pt>
                <c:pt idx="3">
                  <c:v>410</c:v>
                </c:pt>
                <c:pt idx="4">
                  <c:v>439</c:v>
                </c:pt>
                <c:pt idx="5">
                  <c:v>517</c:v>
                </c:pt>
                <c:pt idx="6">
                  <c:v>429</c:v>
                </c:pt>
                <c:pt idx="7">
                  <c:v>423</c:v>
                </c:pt>
                <c:pt idx="8">
                  <c:v>402</c:v>
                </c:pt>
                <c:pt idx="9">
                  <c:v>479</c:v>
                </c:pt>
                <c:pt idx="10">
                  <c:v>443</c:v>
                </c:pt>
                <c:pt idx="11">
                  <c:v>455</c:v>
                </c:pt>
                <c:pt idx="12">
                  <c:v>469</c:v>
                </c:pt>
                <c:pt idx="13">
                  <c:v>428</c:v>
                </c:pt>
                <c:pt idx="14">
                  <c:v>491</c:v>
                </c:pt>
                <c:pt idx="15">
                  <c:v>472</c:v>
                </c:pt>
                <c:pt idx="16">
                  <c:v>472</c:v>
                </c:pt>
                <c:pt idx="17">
                  <c:v>603</c:v>
                </c:pt>
                <c:pt idx="18">
                  <c:v>450</c:v>
                </c:pt>
                <c:pt idx="19">
                  <c:v>494</c:v>
                </c:pt>
                <c:pt idx="20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AF-446D-AE93-B418F1382406}"/>
            </c:ext>
          </c:extLst>
        </c:ser>
        <c:ser>
          <c:idx val="2"/>
          <c:order val="2"/>
          <c:tx>
            <c:strRef>
              <c:f>actividades!$A$8</c:f>
              <c:strCache>
                <c:ptCount val="1"/>
                <c:pt idx="0">
                  <c:v>   San Miguel  (B3)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actividades!$B$4:$V$5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actividades!$B$8:$V$8</c:f>
              <c:numCache>
                <c:formatCode>" "#,##0" ";"-"#,##0" ";" -"00" ";" "@" "</c:formatCode>
                <c:ptCount val="21"/>
                <c:pt idx="0">
                  <c:v>930</c:v>
                </c:pt>
                <c:pt idx="1">
                  <c:v>843</c:v>
                </c:pt>
                <c:pt idx="2">
                  <c:v>898</c:v>
                </c:pt>
                <c:pt idx="3">
                  <c:v>830</c:v>
                </c:pt>
                <c:pt idx="4">
                  <c:v>807</c:v>
                </c:pt>
                <c:pt idx="5">
                  <c:v>871</c:v>
                </c:pt>
                <c:pt idx="6">
                  <c:v>634</c:v>
                </c:pt>
                <c:pt idx="7">
                  <c:v>604</c:v>
                </c:pt>
                <c:pt idx="8">
                  <c:v>667</c:v>
                </c:pt>
                <c:pt idx="9">
                  <c:v>737</c:v>
                </c:pt>
                <c:pt idx="10">
                  <c:v>777</c:v>
                </c:pt>
                <c:pt idx="11">
                  <c:v>759</c:v>
                </c:pt>
                <c:pt idx="12">
                  <c:v>833</c:v>
                </c:pt>
                <c:pt idx="13">
                  <c:v>908</c:v>
                </c:pt>
                <c:pt idx="14">
                  <c:v>939</c:v>
                </c:pt>
                <c:pt idx="15">
                  <c:v>945</c:v>
                </c:pt>
                <c:pt idx="16">
                  <c:v>942</c:v>
                </c:pt>
                <c:pt idx="17">
                  <c:v>847</c:v>
                </c:pt>
                <c:pt idx="18">
                  <c:v>886</c:v>
                </c:pt>
                <c:pt idx="19">
                  <c:v>944</c:v>
                </c:pt>
                <c:pt idx="20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AF-446D-AE93-B418F1382406}"/>
            </c:ext>
          </c:extLst>
        </c:ser>
        <c:ser>
          <c:idx val="3"/>
          <c:order val="3"/>
          <c:tx>
            <c:strRef>
              <c:f>actividades!$A$9</c:f>
              <c:strCache>
                <c:ptCount val="1"/>
                <c:pt idx="0">
                  <c:v>   Icod  (B4)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actividades!$B$4:$V$5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actividades!$B$9:$V$9</c:f>
              <c:numCache>
                <c:formatCode>" "#,##0" ";"-"#,##0" ";" -"00" ";" "@" "</c:formatCode>
                <c:ptCount val="21"/>
                <c:pt idx="0">
                  <c:v>156</c:v>
                </c:pt>
                <c:pt idx="1">
                  <c:v>191</c:v>
                </c:pt>
                <c:pt idx="2">
                  <c:v>213</c:v>
                </c:pt>
                <c:pt idx="3">
                  <c:v>134</c:v>
                </c:pt>
                <c:pt idx="4">
                  <c:v>171</c:v>
                </c:pt>
                <c:pt idx="5">
                  <c:v>171</c:v>
                </c:pt>
                <c:pt idx="6">
                  <c:v>106</c:v>
                </c:pt>
                <c:pt idx="7">
                  <c:v>116</c:v>
                </c:pt>
                <c:pt idx="8">
                  <c:v>133</c:v>
                </c:pt>
                <c:pt idx="9">
                  <c:v>136</c:v>
                </c:pt>
                <c:pt idx="10">
                  <c:v>142</c:v>
                </c:pt>
                <c:pt idx="11">
                  <c:v>121</c:v>
                </c:pt>
                <c:pt idx="12">
                  <c:v>128</c:v>
                </c:pt>
                <c:pt idx="13">
                  <c:v>136</c:v>
                </c:pt>
                <c:pt idx="14">
                  <c:v>184</c:v>
                </c:pt>
                <c:pt idx="15">
                  <c:v>145</c:v>
                </c:pt>
                <c:pt idx="16">
                  <c:v>156</c:v>
                </c:pt>
                <c:pt idx="17">
                  <c:v>156</c:v>
                </c:pt>
                <c:pt idx="18">
                  <c:v>153</c:v>
                </c:pt>
                <c:pt idx="19">
                  <c:v>164</c:v>
                </c:pt>
                <c:pt idx="2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AF-446D-AE93-B418F1382406}"/>
            </c:ext>
          </c:extLst>
        </c:ser>
        <c:ser>
          <c:idx val="4"/>
          <c:order val="4"/>
          <c:tx>
            <c:strRef>
              <c:f>actividades!$A$10</c:f>
              <c:strCache>
                <c:ptCount val="1"/>
                <c:pt idx="0">
                  <c:v>   La Laguna  (B5)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actividades!$B$4:$V$5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actividades!$B$10:$V$10</c:f>
              <c:numCache>
                <c:formatCode>" "#,##0" ";"-"#,##0" ";" -"00" ";" "@" "</c:formatCode>
                <c:ptCount val="21"/>
                <c:pt idx="0">
                  <c:v>885</c:v>
                </c:pt>
                <c:pt idx="1">
                  <c:v>888</c:v>
                </c:pt>
                <c:pt idx="2">
                  <c:v>910</c:v>
                </c:pt>
                <c:pt idx="3">
                  <c:v>843</c:v>
                </c:pt>
                <c:pt idx="4">
                  <c:v>811</c:v>
                </c:pt>
                <c:pt idx="5">
                  <c:v>712</c:v>
                </c:pt>
                <c:pt idx="6">
                  <c:v>584</c:v>
                </c:pt>
                <c:pt idx="7">
                  <c:v>566</c:v>
                </c:pt>
                <c:pt idx="8">
                  <c:v>411</c:v>
                </c:pt>
                <c:pt idx="9">
                  <c:v>641</c:v>
                </c:pt>
                <c:pt idx="10">
                  <c:v>609</c:v>
                </c:pt>
                <c:pt idx="11">
                  <c:v>644</c:v>
                </c:pt>
                <c:pt idx="12">
                  <c:v>628</c:v>
                </c:pt>
                <c:pt idx="13">
                  <c:v>636</c:v>
                </c:pt>
                <c:pt idx="14">
                  <c:v>771</c:v>
                </c:pt>
                <c:pt idx="15">
                  <c:v>654</c:v>
                </c:pt>
                <c:pt idx="16">
                  <c:v>674</c:v>
                </c:pt>
                <c:pt idx="17">
                  <c:v>576</c:v>
                </c:pt>
                <c:pt idx="18">
                  <c:v>644</c:v>
                </c:pt>
                <c:pt idx="19">
                  <c:v>705</c:v>
                </c:pt>
                <c:pt idx="20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AF-446D-AE93-B418F1382406}"/>
            </c:ext>
          </c:extLst>
        </c:ser>
        <c:ser>
          <c:idx val="5"/>
          <c:order val="5"/>
          <c:tx>
            <c:strRef>
              <c:f>actividades!$A$11</c:f>
              <c:strCache>
                <c:ptCount val="1"/>
                <c:pt idx="0">
                  <c:v>Güímar (B6)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actividades!$B$4:$V$5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actividades!$B$11:$V$11</c:f>
              <c:numCache>
                <c:formatCode>" "#,##0" ";"-"#,##0" ";" -"00" ";" "@" "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5-43CF-9514-C8185D65C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34639"/>
        <c:axId val="1769627983"/>
      </c:lineChart>
      <c:valAx>
        <c:axId val="176962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 &quot;#,##0&quot; &quot;;&quot;-&quot;#,##0&quot; &quot;;&quot; -&quot;00&quot; &quot;;&quot; &quot;@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4639"/>
        <c:crosses val="autoZero"/>
        <c:crossBetween val="between"/>
      </c:valAx>
      <c:catAx>
        <c:axId val="176963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79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Güímar</a:t>
            </a:r>
            <a:r>
              <a:rPr lang="es-ES" baseline="0"/>
              <a:t> (B6</a:t>
            </a:r>
            <a:r>
              <a:rPr lang="es-ES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actividades!$A$132</c:f>
              <c:strCache>
                <c:ptCount val="1"/>
                <c:pt idx="0">
                  <c:v>Güímar  (B6)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actividades!$B$131:$V$131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actividades!$B$132:$V$132</c:f>
              <c:numCache>
                <c:formatCode>General</c:formatCode>
                <c:ptCount val="2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926-4846-B5D3-7C4DB09308E7}"/>
            </c:ext>
          </c:extLst>
        </c:ser>
        <c:ser>
          <c:idx val="1"/>
          <c:order val="1"/>
          <c:tx>
            <c:strRef>
              <c:f>actividades!$A$133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actividades!$B$131:$V$131</c:f>
              <c:strCache>
                <c:ptCount val="21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  <c:pt idx="19">
                  <c:v>Año 2022</c:v>
                </c:pt>
                <c:pt idx="20">
                  <c:v>Año 2023</c:v>
                </c:pt>
              </c:strCache>
            </c:strRef>
          </c:cat>
          <c:val>
            <c:numRef>
              <c:f>actividades!$B$133:$V$133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 formatCode="&quot; &quot;#,##0&quot; &quot;;&quot;-&quot;#,##0&quot; &quot;;&quot; -&quot;00&quot; &quot;;&quot; &quot;@&quot; &quot;">
                  <c:v>0</c:v>
                </c:pt>
                <c:pt idx="20" formatCode="&quot; &quot;#,##0&quot; &quot;;&quot;-&quot;#,##0&quot; &quot;;&quot; -&quot;00&quot; &quot;;&quot; &quot;@&quot; &quot;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6-4846-B5D3-7C4DB0930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8815"/>
        <c:axId val="1769629647"/>
        <c:extLst/>
      </c:lineChart>
      <c:valAx>
        <c:axId val="176962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8815"/>
        <c:crosses val="autoZero"/>
        <c:crossBetween val="between"/>
      </c:valAx>
      <c:catAx>
        <c:axId val="176962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96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161924</xdr:colOff>
      <xdr:row>33</xdr:row>
      <xdr:rowOff>33339</xdr:rowOff>
    </xdr:from>
    <xdr:ext cx="5991225" cy="2743200"/>
    <xdr:graphicFrame macro="">
      <xdr:nvGraphicFramePr>
        <xdr:cNvPr id="3" name="Gráfico 9">
          <a:extLst>
            <a:ext uri="{FF2B5EF4-FFF2-40B4-BE49-F238E27FC236}">
              <a16:creationId xmlns:a16="http://schemas.microsoft.com/office/drawing/2014/main" id="{40FBD4FF-DE17-EA44-A0C3-7EAEFFD893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4</xdr:col>
      <xdr:colOff>171450</xdr:colOff>
      <xdr:row>53</xdr:row>
      <xdr:rowOff>14282</xdr:rowOff>
    </xdr:from>
    <xdr:ext cx="5962650" cy="2743200"/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A534FDCE-A457-0BF3-D94C-5222E787BC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4</xdr:col>
      <xdr:colOff>171450</xdr:colOff>
      <xdr:row>72</xdr:row>
      <xdr:rowOff>176214</xdr:rowOff>
    </xdr:from>
    <xdr:ext cx="6000750" cy="2743200"/>
    <xdr:graphicFrame macro="">
      <xdr:nvGraphicFramePr>
        <xdr:cNvPr id="5" name="Gráfico 12">
          <a:extLst>
            <a:ext uri="{FF2B5EF4-FFF2-40B4-BE49-F238E27FC236}">
              <a16:creationId xmlns:a16="http://schemas.microsoft.com/office/drawing/2014/main" id="{F41EADAA-DD33-28DF-1749-B18CEDF272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</xdr:col>
      <xdr:colOff>171450</xdr:colOff>
      <xdr:row>92</xdr:row>
      <xdr:rowOff>176214</xdr:rowOff>
    </xdr:from>
    <xdr:ext cx="6010274" cy="2743200"/>
    <xdr:graphicFrame macro="">
      <xdr:nvGraphicFramePr>
        <xdr:cNvPr id="6" name="Gráfico 13">
          <a:extLst>
            <a:ext uri="{FF2B5EF4-FFF2-40B4-BE49-F238E27FC236}">
              <a16:creationId xmlns:a16="http://schemas.microsoft.com/office/drawing/2014/main" id="{C0E0F38E-F744-F248-D824-E9AA3D6672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4</xdr:col>
      <xdr:colOff>247649</xdr:colOff>
      <xdr:row>113</xdr:row>
      <xdr:rowOff>4764</xdr:rowOff>
    </xdr:from>
    <xdr:ext cx="5915025" cy="2743200"/>
    <xdr:graphicFrame macro="">
      <xdr:nvGraphicFramePr>
        <xdr:cNvPr id="7" name="Gráfico 14">
          <a:extLst>
            <a:ext uri="{FF2B5EF4-FFF2-40B4-BE49-F238E27FC236}">
              <a16:creationId xmlns:a16="http://schemas.microsoft.com/office/drawing/2014/main" id="{BFA5D4DB-B85D-1738-427B-2FD256138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4</xdr:col>
      <xdr:colOff>95250</xdr:colOff>
      <xdr:row>13</xdr:row>
      <xdr:rowOff>9528</xdr:rowOff>
    </xdr:from>
    <xdr:ext cx="6076950" cy="2695578"/>
    <xdr:graphicFrame macro="">
      <xdr:nvGraphicFramePr>
        <xdr:cNvPr id="2" name="Gráfico 15">
          <a:extLst>
            <a:ext uri="{FF2B5EF4-FFF2-40B4-BE49-F238E27FC236}">
              <a16:creationId xmlns:a16="http://schemas.microsoft.com/office/drawing/2014/main" id="{DDECE93E-DEC4-D471-423F-37CC340AE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4</xdr:col>
      <xdr:colOff>247651</xdr:colOff>
      <xdr:row>135</xdr:row>
      <xdr:rowOff>0</xdr:rowOff>
    </xdr:from>
    <xdr:ext cx="5962650" cy="2743200"/>
    <xdr:graphicFrame macro="">
      <xdr:nvGraphicFramePr>
        <xdr:cNvPr id="8" name="Gráfico 14">
          <a:extLst>
            <a:ext uri="{FF2B5EF4-FFF2-40B4-BE49-F238E27FC236}">
              <a16:creationId xmlns:a16="http://schemas.microsoft.com/office/drawing/2014/main" id="{94D87503-0AAD-4A38-9EF1-409D26FAE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3"/>
  <sheetViews>
    <sheetView tabSelected="1" topLeftCell="A8" workbookViewId="0">
      <selection activeCell="Z18" sqref="Z18"/>
    </sheetView>
  </sheetViews>
  <sheetFormatPr baseColWidth="10" defaultRowHeight="14.25" customHeight="1" x14ac:dyDescent="0.25"/>
  <cols>
    <col min="1" max="1" width="17.28515625" customWidth="1"/>
    <col min="2" max="17" width="6.85546875" customWidth="1"/>
    <col min="18" max="19" width="6.7109375" customWidth="1"/>
    <col min="20" max="20" width="7" customWidth="1"/>
    <col min="21" max="21" width="6.85546875" customWidth="1"/>
    <col min="22" max="22" width="7.85546875" customWidth="1"/>
    <col min="23" max="23" width="11.42578125" customWidth="1"/>
  </cols>
  <sheetData>
    <row r="1" spans="1:22" ht="28.5" customHeight="1" x14ac:dyDescent="0.2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4" spans="1:22" ht="14.25" customHeight="1" x14ac:dyDescent="0.25"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4" t="s">
        <v>5</v>
      </c>
      <c r="H4" s="34" t="s">
        <v>6</v>
      </c>
      <c r="I4" s="34" t="s">
        <v>7</v>
      </c>
      <c r="J4" s="34" t="s">
        <v>8</v>
      </c>
      <c r="K4" s="34" t="s">
        <v>9</v>
      </c>
      <c r="L4" s="34" t="s">
        <v>10</v>
      </c>
      <c r="M4" s="34" t="s">
        <v>11</v>
      </c>
      <c r="N4" s="34" t="s">
        <v>12</v>
      </c>
      <c r="O4" s="34" t="s">
        <v>13</v>
      </c>
      <c r="P4" s="34" t="s">
        <v>14</v>
      </c>
      <c r="Q4" s="34" t="s">
        <v>15</v>
      </c>
      <c r="R4" s="34" t="s">
        <v>16</v>
      </c>
      <c r="S4" s="34" t="s">
        <v>17</v>
      </c>
      <c r="T4" s="34" t="s">
        <v>26</v>
      </c>
      <c r="U4" s="34" t="s">
        <v>27</v>
      </c>
      <c r="V4" s="34" t="s">
        <v>29</v>
      </c>
    </row>
    <row r="5" spans="1:22" ht="14.25" customHeight="1" x14ac:dyDescent="0.25">
      <c r="A5" s="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6"/>
      <c r="U5" s="36"/>
      <c r="V5" s="36"/>
    </row>
    <row r="6" spans="1:22" ht="14.25" customHeight="1" x14ac:dyDescent="0.25">
      <c r="A6" s="3" t="s">
        <v>18</v>
      </c>
      <c r="B6" s="4">
        <v>2021</v>
      </c>
      <c r="C6" s="5">
        <v>2212</v>
      </c>
      <c r="D6" s="5">
        <v>2280</v>
      </c>
      <c r="E6" s="5">
        <v>1773</v>
      </c>
      <c r="F6" s="5">
        <v>1887</v>
      </c>
      <c r="G6" s="5">
        <v>1927</v>
      </c>
      <c r="H6" s="5">
        <v>1514</v>
      </c>
      <c r="I6" s="5">
        <v>1487</v>
      </c>
      <c r="J6" s="5">
        <v>1574</v>
      </c>
      <c r="K6" s="5">
        <v>1574</v>
      </c>
      <c r="L6" s="5">
        <v>1645</v>
      </c>
      <c r="M6" s="5">
        <v>1699</v>
      </c>
      <c r="N6" s="5">
        <v>1486</v>
      </c>
      <c r="O6" s="5">
        <v>1553</v>
      </c>
      <c r="P6" s="5">
        <v>1561</v>
      </c>
      <c r="Q6" s="5">
        <v>1412</v>
      </c>
      <c r="R6" s="6">
        <v>1491</v>
      </c>
      <c r="S6" s="16">
        <v>1347</v>
      </c>
      <c r="T6" s="20">
        <v>1469</v>
      </c>
      <c r="U6" s="20">
        <v>1512</v>
      </c>
      <c r="V6" s="20">
        <v>708</v>
      </c>
    </row>
    <row r="7" spans="1:22" ht="14.25" customHeight="1" x14ac:dyDescent="0.25">
      <c r="A7" s="7" t="s">
        <v>19</v>
      </c>
      <c r="B7" s="5">
        <v>566</v>
      </c>
      <c r="C7" s="5">
        <v>623</v>
      </c>
      <c r="D7" s="5">
        <v>612</v>
      </c>
      <c r="E7" s="5">
        <v>410</v>
      </c>
      <c r="F7" s="5">
        <v>439</v>
      </c>
      <c r="G7" s="5">
        <v>517</v>
      </c>
      <c r="H7" s="5">
        <v>429</v>
      </c>
      <c r="I7" s="5">
        <v>423</v>
      </c>
      <c r="J7" s="5">
        <v>402</v>
      </c>
      <c r="K7" s="5">
        <v>479</v>
      </c>
      <c r="L7" s="5">
        <v>443</v>
      </c>
      <c r="M7" s="5">
        <v>455</v>
      </c>
      <c r="N7" s="5">
        <v>469</v>
      </c>
      <c r="O7" s="5">
        <v>428</v>
      </c>
      <c r="P7" s="5">
        <v>491</v>
      </c>
      <c r="Q7" s="5">
        <v>472</v>
      </c>
      <c r="R7" s="5">
        <v>472</v>
      </c>
      <c r="S7" s="17">
        <v>603</v>
      </c>
      <c r="T7" s="19">
        <v>450</v>
      </c>
      <c r="U7" s="19">
        <v>494</v>
      </c>
      <c r="V7" s="19">
        <v>279</v>
      </c>
    </row>
    <row r="8" spans="1:22" ht="14.25" customHeight="1" x14ac:dyDescent="0.25">
      <c r="A8" s="3" t="s">
        <v>20</v>
      </c>
      <c r="B8" s="5">
        <v>930</v>
      </c>
      <c r="C8" s="5">
        <v>843</v>
      </c>
      <c r="D8" s="5">
        <v>898</v>
      </c>
      <c r="E8" s="5">
        <v>830</v>
      </c>
      <c r="F8" s="5">
        <v>807</v>
      </c>
      <c r="G8" s="5">
        <v>871</v>
      </c>
      <c r="H8" s="5">
        <v>634</v>
      </c>
      <c r="I8" s="5">
        <v>604</v>
      </c>
      <c r="J8" s="5">
        <v>667</v>
      </c>
      <c r="K8" s="5">
        <v>737</v>
      </c>
      <c r="L8" s="5">
        <v>777</v>
      </c>
      <c r="M8" s="5">
        <v>759</v>
      </c>
      <c r="N8" s="5">
        <v>833</v>
      </c>
      <c r="O8" s="5">
        <v>908</v>
      </c>
      <c r="P8" s="5">
        <v>939</v>
      </c>
      <c r="Q8" s="5">
        <v>945</v>
      </c>
      <c r="R8" s="5">
        <v>942</v>
      </c>
      <c r="S8" s="17">
        <v>847</v>
      </c>
      <c r="T8" s="19">
        <v>886</v>
      </c>
      <c r="U8" s="19">
        <v>944</v>
      </c>
      <c r="V8" s="19">
        <v>468</v>
      </c>
    </row>
    <row r="9" spans="1:22" ht="14.25" customHeight="1" x14ac:dyDescent="0.25">
      <c r="A9" s="3" t="s">
        <v>21</v>
      </c>
      <c r="B9" s="5">
        <v>156</v>
      </c>
      <c r="C9" s="5">
        <v>191</v>
      </c>
      <c r="D9" s="5">
        <v>213</v>
      </c>
      <c r="E9" s="5">
        <v>134</v>
      </c>
      <c r="F9" s="5">
        <v>171</v>
      </c>
      <c r="G9" s="5">
        <v>171</v>
      </c>
      <c r="H9" s="5">
        <v>106</v>
      </c>
      <c r="I9" s="5">
        <v>116</v>
      </c>
      <c r="J9" s="5">
        <v>133</v>
      </c>
      <c r="K9" s="5">
        <v>136</v>
      </c>
      <c r="L9" s="5">
        <v>142</v>
      </c>
      <c r="M9" s="5">
        <v>121</v>
      </c>
      <c r="N9" s="5">
        <v>128</v>
      </c>
      <c r="O9" s="5">
        <v>136</v>
      </c>
      <c r="P9" s="5">
        <v>184</v>
      </c>
      <c r="Q9" s="5">
        <v>145</v>
      </c>
      <c r="R9" s="5">
        <v>156</v>
      </c>
      <c r="S9" s="17">
        <v>156</v>
      </c>
      <c r="T9" s="19">
        <v>153</v>
      </c>
      <c r="U9" s="19">
        <v>164</v>
      </c>
      <c r="V9" s="19">
        <v>78</v>
      </c>
    </row>
    <row r="10" spans="1:22" ht="14.25" customHeight="1" x14ac:dyDescent="0.25">
      <c r="A10" s="24" t="s">
        <v>22</v>
      </c>
      <c r="B10" s="25">
        <v>885</v>
      </c>
      <c r="C10" s="25">
        <v>888</v>
      </c>
      <c r="D10" s="25">
        <v>910</v>
      </c>
      <c r="E10" s="25">
        <v>843</v>
      </c>
      <c r="F10" s="25">
        <v>811</v>
      </c>
      <c r="G10" s="25">
        <v>712</v>
      </c>
      <c r="H10" s="25">
        <v>584</v>
      </c>
      <c r="I10" s="25">
        <v>566</v>
      </c>
      <c r="J10" s="25">
        <v>411</v>
      </c>
      <c r="K10" s="25">
        <v>641</v>
      </c>
      <c r="L10" s="25">
        <v>609</v>
      </c>
      <c r="M10" s="25">
        <v>644</v>
      </c>
      <c r="N10" s="25">
        <v>628</v>
      </c>
      <c r="O10" s="25">
        <v>636</v>
      </c>
      <c r="P10" s="25">
        <v>771</v>
      </c>
      <c r="Q10" s="25">
        <v>654</v>
      </c>
      <c r="R10" s="25">
        <v>674</v>
      </c>
      <c r="S10" s="26">
        <v>576</v>
      </c>
      <c r="T10" s="27">
        <v>644</v>
      </c>
      <c r="U10" s="27">
        <v>705</v>
      </c>
      <c r="V10" s="27">
        <v>341</v>
      </c>
    </row>
    <row r="11" spans="1:22" ht="14.25" customHeight="1" x14ac:dyDescent="0.25">
      <c r="A11" s="31" t="s">
        <v>30</v>
      </c>
      <c r="B11" s="32" t="s">
        <v>31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19" t="s">
        <v>31</v>
      </c>
      <c r="U11" s="19" t="s">
        <v>31</v>
      </c>
      <c r="V11" s="19">
        <v>37</v>
      </c>
    </row>
    <row r="12" spans="1:22" ht="14.25" customHeight="1" x14ac:dyDescent="0.25">
      <c r="A12" s="28" t="s">
        <v>23</v>
      </c>
      <c r="B12" s="29">
        <v>4558</v>
      </c>
      <c r="C12" s="29">
        <v>4757</v>
      </c>
      <c r="D12" s="29">
        <v>4913</v>
      </c>
      <c r="E12" s="29">
        <v>3856</v>
      </c>
      <c r="F12" s="29">
        <v>4115</v>
      </c>
      <c r="G12" s="29">
        <v>4198</v>
      </c>
      <c r="H12" s="29">
        <v>3281</v>
      </c>
      <c r="I12" s="29">
        <f>SUM(I6:I10)</f>
        <v>3196</v>
      </c>
      <c r="J12" s="29">
        <v>3187</v>
      </c>
      <c r="K12" s="29">
        <v>3567</v>
      </c>
      <c r="L12" s="29">
        <v>3616</v>
      </c>
      <c r="M12" s="29">
        <v>3678</v>
      </c>
      <c r="N12" s="29">
        <v>3544</v>
      </c>
      <c r="O12" s="29">
        <v>3661</v>
      </c>
      <c r="P12" s="29">
        <v>3946</v>
      </c>
      <c r="Q12" s="29">
        <v>3628</v>
      </c>
      <c r="R12" s="29">
        <v>3735</v>
      </c>
      <c r="S12" s="30">
        <f>SUM(S6:S10)</f>
        <v>3529</v>
      </c>
      <c r="T12" s="30">
        <f>SUM(T6:T10)</f>
        <v>3602</v>
      </c>
      <c r="U12" s="30">
        <f>SUM(U6:U10)</f>
        <v>3819</v>
      </c>
      <c r="V12" s="30">
        <f>SUM(V6:V11)</f>
        <v>1911</v>
      </c>
    </row>
    <row r="13" spans="1:22" ht="14.25" customHeight="1" x14ac:dyDescent="0.25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2" ht="14.25" customHeight="1" x14ac:dyDescent="0.25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2" ht="14.25" customHeight="1" x14ac:dyDescent="0.25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2" ht="14.25" customHeight="1" x14ac:dyDescent="0.25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2" ht="14.25" customHeight="1" x14ac:dyDescent="0.25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2" ht="14.25" customHeight="1" x14ac:dyDescent="0.25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2" ht="14.25" customHeight="1" x14ac:dyDescent="0.25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2" ht="14.25" customHeight="1" x14ac:dyDescent="0.25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2" ht="14.25" customHeight="1" x14ac:dyDescent="0.25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2" ht="14.25" customHeight="1" x14ac:dyDescent="0.25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2" ht="14.25" customHeight="1" x14ac:dyDescent="0.25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2" ht="14.25" customHeight="1" x14ac:dyDescent="0.2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2" ht="14.25" customHeight="1" x14ac:dyDescent="0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2" ht="14.25" customHeight="1" x14ac:dyDescent="0.2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2" ht="14.25" customHeight="1" x14ac:dyDescent="0.2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2" ht="14.25" customHeight="1" x14ac:dyDescent="0.2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2" ht="14.25" customHeight="1" x14ac:dyDescent="0.25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2" ht="14.25" customHeight="1" x14ac:dyDescent="0.25">
      <c r="A30" s="10"/>
      <c r="B30" s="34" t="s">
        <v>0</v>
      </c>
      <c r="C30" s="34" t="s">
        <v>1</v>
      </c>
      <c r="D30" s="34" t="s">
        <v>2</v>
      </c>
      <c r="E30" s="34" t="s">
        <v>3</v>
      </c>
      <c r="F30" s="34" t="s">
        <v>4</v>
      </c>
      <c r="G30" s="34" t="s">
        <v>5</v>
      </c>
      <c r="H30" s="34" t="s">
        <v>6</v>
      </c>
      <c r="I30" s="34" t="s">
        <v>7</v>
      </c>
      <c r="J30" s="34" t="s">
        <v>8</v>
      </c>
      <c r="K30" s="34" t="s">
        <v>9</v>
      </c>
      <c r="L30" s="34" t="s">
        <v>10</v>
      </c>
      <c r="M30" s="34" t="s">
        <v>11</v>
      </c>
      <c r="N30" s="34" t="s">
        <v>12</v>
      </c>
      <c r="O30" s="34" t="s">
        <v>13</v>
      </c>
      <c r="P30" s="34" t="s">
        <v>14</v>
      </c>
      <c r="Q30" s="34" t="s">
        <v>15</v>
      </c>
      <c r="R30" s="34" t="s">
        <v>24</v>
      </c>
      <c r="S30" s="34" t="s">
        <v>17</v>
      </c>
      <c r="T30" s="34" t="s">
        <v>26</v>
      </c>
      <c r="U30" s="34" t="s">
        <v>27</v>
      </c>
      <c r="V30" s="34" t="s">
        <v>29</v>
      </c>
    </row>
    <row r="31" spans="1:22" ht="14.25" customHeight="1" x14ac:dyDescent="0.25">
      <c r="A31" s="11" t="s">
        <v>18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6"/>
      <c r="U31" s="36"/>
      <c r="V31" s="36"/>
    </row>
    <row r="32" spans="1:22" ht="28.5" customHeight="1" x14ac:dyDescent="0.25">
      <c r="A32" s="12" t="s">
        <v>25</v>
      </c>
      <c r="B32" s="8">
        <v>2021</v>
      </c>
      <c r="C32" s="8">
        <v>2212</v>
      </c>
      <c r="D32" s="8">
        <v>2280</v>
      </c>
      <c r="E32" s="8">
        <v>1773</v>
      </c>
      <c r="F32" s="8">
        <v>1887</v>
      </c>
      <c r="G32" s="8">
        <v>1927</v>
      </c>
      <c r="H32" s="8">
        <v>1514</v>
      </c>
      <c r="I32" s="8">
        <v>1487</v>
      </c>
      <c r="J32" s="8">
        <v>1574</v>
      </c>
      <c r="K32" s="8">
        <v>1574</v>
      </c>
      <c r="L32" s="8">
        <v>1645</v>
      </c>
      <c r="M32" s="8">
        <v>1699</v>
      </c>
      <c r="N32" s="8">
        <v>1486</v>
      </c>
      <c r="O32" s="8">
        <v>1553</v>
      </c>
      <c r="P32" s="8">
        <v>1561</v>
      </c>
      <c r="Q32" s="8">
        <v>1412</v>
      </c>
      <c r="R32" s="8">
        <v>1491</v>
      </c>
      <c r="S32" s="8">
        <v>1347</v>
      </c>
      <c r="T32" s="8">
        <v>1469</v>
      </c>
      <c r="U32" s="8">
        <v>1512</v>
      </c>
      <c r="V32" s="8">
        <v>708</v>
      </c>
    </row>
    <row r="33" spans="1:19" ht="14.25" customHeight="1" x14ac:dyDescent="0.2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 x14ac:dyDescent="0.2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 x14ac:dyDescent="0.2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 x14ac:dyDescent="0.2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 x14ac:dyDescent="0.2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 x14ac:dyDescent="0.2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 x14ac:dyDescent="0.2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 x14ac:dyDescent="0.25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 x14ac:dyDescent="0.2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 x14ac:dyDescent="0.2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 x14ac:dyDescent="0.2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 x14ac:dyDescent="0.2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 x14ac:dyDescent="0.2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 x14ac:dyDescent="0.2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50" spans="1:22" ht="14.25" customHeight="1" x14ac:dyDescent="0.25">
      <c r="A50" s="10"/>
      <c r="B50" s="34" t="s">
        <v>0</v>
      </c>
      <c r="C50" s="34" t="s">
        <v>1</v>
      </c>
      <c r="D50" s="34" t="s">
        <v>2</v>
      </c>
      <c r="E50" s="34" t="s">
        <v>3</v>
      </c>
      <c r="F50" s="34" t="s">
        <v>4</v>
      </c>
      <c r="G50" s="34" t="s">
        <v>5</v>
      </c>
      <c r="H50" s="34" t="s">
        <v>6</v>
      </c>
      <c r="I50" s="34" t="s">
        <v>7</v>
      </c>
      <c r="J50" s="34" t="s">
        <v>8</v>
      </c>
      <c r="K50" s="34" t="s">
        <v>9</v>
      </c>
      <c r="L50" s="34" t="s">
        <v>10</v>
      </c>
      <c r="M50" s="34" t="s">
        <v>11</v>
      </c>
      <c r="N50" s="34" t="s">
        <v>12</v>
      </c>
      <c r="O50" s="34" t="s">
        <v>13</v>
      </c>
      <c r="P50" s="34" t="s">
        <v>14</v>
      </c>
      <c r="Q50" s="34" t="s">
        <v>15</v>
      </c>
      <c r="R50" s="34" t="s">
        <v>16</v>
      </c>
      <c r="S50" s="35" t="s">
        <v>17</v>
      </c>
      <c r="T50" s="37" t="s">
        <v>26</v>
      </c>
      <c r="U50" s="34" t="s">
        <v>27</v>
      </c>
      <c r="V50" s="34" t="s">
        <v>29</v>
      </c>
    </row>
    <row r="51" spans="1:22" ht="14.25" customHeight="1" x14ac:dyDescent="0.25">
      <c r="A51" s="11" t="s">
        <v>19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5"/>
      <c r="T51" s="37"/>
      <c r="U51" s="36"/>
      <c r="V51" s="36"/>
    </row>
    <row r="52" spans="1:22" ht="24" customHeight="1" x14ac:dyDescent="0.25">
      <c r="A52" s="12" t="s">
        <v>25</v>
      </c>
      <c r="B52" s="8">
        <v>566</v>
      </c>
      <c r="C52" s="8">
        <v>623</v>
      </c>
      <c r="D52" s="8">
        <v>612</v>
      </c>
      <c r="E52" s="8">
        <v>410</v>
      </c>
      <c r="F52" s="8">
        <v>439</v>
      </c>
      <c r="G52" s="8">
        <v>517</v>
      </c>
      <c r="H52" s="8">
        <v>429</v>
      </c>
      <c r="I52" s="8">
        <v>423</v>
      </c>
      <c r="J52" s="8">
        <v>402</v>
      </c>
      <c r="K52" s="8">
        <v>479</v>
      </c>
      <c r="L52" s="8">
        <v>443</v>
      </c>
      <c r="M52" s="8">
        <v>455</v>
      </c>
      <c r="N52" s="8">
        <v>469</v>
      </c>
      <c r="O52" s="8">
        <v>428</v>
      </c>
      <c r="P52" s="8">
        <v>491</v>
      </c>
      <c r="Q52" s="8">
        <v>472</v>
      </c>
      <c r="R52" s="8">
        <v>472</v>
      </c>
      <c r="S52" s="18">
        <v>603</v>
      </c>
      <c r="T52" s="21">
        <v>450</v>
      </c>
      <c r="U52" s="8">
        <v>494</v>
      </c>
      <c r="V52" s="8">
        <v>279</v>
      </c>
    </row>
    <row r="53" spans="1:22" ht="14.25" customHeight="1" x14ac:dyDescent="0.25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22" ht="14.25" customHeight="1" x14ac:dyDescent="0.25">
      <c r="A54" s="1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22" ht="14.25" customHeight="1" x14ac:dyDescent="0.25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22" ht="14.25" customHeight="1" x14ac:dyDescent="0.25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22" ht="14.25" customHeight="1" x14ac:dyDescent="0.25">
      <c r="A57" s="1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2" ht="14.25" customHeight="1" x14ac:dyDescent="0.25">
      <c r="A58" s="1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22" ht="14.25" customHeight="1" x14ac:dyDescent="0.25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2" ht="14.25" customHeight="1" x14ac:dyDescent="0.25">
      <c r="A60" s="1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2" ht="14.25" customHeight="1" x14ac:dyDescent="0.25">
      <c r="A61" s="1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14.25" customHeight="1" x14ac:dyDescent="0.25">
      <c r="A62" s="1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2" ht="14.25" customHeight="1" x14ac:dyDescent="0.25">
      <c r="A63" s="1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2" ht="14.25" customHeight="1" x14ac:dyDescent="0.25">
      <c r="A64" s="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22" ht="14.25" customHeight="1" x14ac:dyDescent="0.25">
      <c r="A65" s="1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22" ht="14.25" customHeight="1" x14ac:dyDescent="0.25">
      <c r="A66" s="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22" ht="14.25" customHeight="1" x14ac:dyDescent="0.25">
      <c r="A67" s="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70" spans="1:22" ht="14.25" customHeight="1" x14ac:dyDescent="0.25">
      <c r="A70" s="10"/>
      <c r="B70" s="34" t="s">
        <v>0</v>
      </c>
      <c r="C70" s="34" t="s">
        <v>1</v>
      </c>
      <c r="D70" s="34" t="s">
        <v>2</v>
      </c>
      <c r="E70" s="34" t="s">
        <v>3</v>
      </c>
      <c r="F70" s="34" t="s">
        <v>4</v>
      </c>
      <c r="G70" s="34" t="s">
        <v>5</v>
      </c>
      <c r="H70" s="34" t="s">
        <v>6</v>
      </c>
      <c r="I70" s="34" t="s">
        <v>7</v>
      </c>
      <c r="J70" s="34" t="s">
        <v>8</v>
      </c>
      <c r="K70" s="34" t="s">
        <v>9</v>
      </c>
      <c r="L70" s="34" t="s">
        <v>10</v>
      </c>
      <c r="M70" s="34" t="s">
        <v>11</v>
      </c>
      <c r="N70" s="34" t="s">
        <v>12</v>
      </c>
      <c r="O70" s="34" t="s">
        <v>13</v>
      </c>
      <c r="P70" s="34" t="s">
        <v>14</v>
      </c>
      <c r="Q70" s="34" t="s">
        <v>15</v>
      </c>
      <c r="R70" s="34" t="s">
        <v>24</v>
      </c>
      <c r="S70" s="35" t="s">
        <v>17</v>
      </c>
      <c r="T70" s="37" t="s">
        <v>26</v>
      </c>
      <c r="U70" s="34" t="s">
        <v>27</v>
      </c>
      <c r="V70" s="34" t="s">
        <v>29</v>
      </c>
    </row>
    <row r="71" spans="1:22" ht="14.25" customHeight="1" x14ac:dyDescent="0.25">
      <c r="A71" s="11" t="s">
        <v>20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37"/>
      <c r="U71" s="36"/>
      <c r="V71" s="36"/>
    </row>
    <row r="72" spans="1:22" ht="29.25" customHeight="1" x14ac:dyDescent="0.25">
      <c r="A72" s="12" t="s">
        <v>25</v>
      </c>
      <c r="B72" s="14">
        <v>930</v>
      </c>
      <c r="C72" s="14">
        <v>843</v>
      </c>
      <c r="D72" s="14">
        <v>898</v>
      </c>
      <c r="E72" s="14">
        <v>830</v>
      </c>
      <c r="F72" s="14">
        <v>807</v>
      </c>
      <c r="G72" s="14">
        <v>871</v>
      </c>
      <c r="H72" s="14">
        <v>634</v>
      </c>
      <c r="I72" s="14">
        <v>604</v>
      </c>
      <c r="J72" s="14">
        <v>667</v>
      </c>
      <c r="K72" s="14">
        <v>737</v>
      </c>
      <c r="L72" s="14">
        <v>777</v>
      </c>
      <c r="M72" s="14">
        <v>759</v>
      </c>
      <c r="N72" s="14">
        <v>833</v>
      </c>
      <c r="O72" s="14">
        <v>908</v>
      </c>
      <c r="P72" s="14">
        <v>939</v>
      </c>
      <c r="Q72" s="14">
        <v>945</v>
      </c>
      <c r="R72" s="14">
        <v>942</v>
      </c>
      <c r="S72" s="22">
        <v>847</v>
      </c>
      <c r="T72" s="23">
        <v>886</v>
      </c>
      <c r="U72" s="8">
        <v>944</v>
      </c>
      <c r="V72" s="8">
        <v>468</v>
      </c>
    </row>
    <row r="73" spans="1:22" ht="14.25" customHeight="1" x14ac:dyDescent="0.25">
      <c r="A73" s="13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22" ht="14.25" customHeight="1" x14ac:dyDescent="0.25">
      <c r="A74" s="1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22" ht="14.25" customHeight="1" x14ac:dyDescent="0.25">
      <c r="A75" s="13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22" ht="14.25" customHeight="1" x14ac:dyDescent="0.25">
      <c r="A76" s="13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22" ht="14.25" customHeight="1" x14ac:dyDescent="0.25">
      <c r="A77" s="13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22" ht="14.25" customHeight="1" x14ac:dyDescent="0.25">
      <c r="A78" s="13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22" ht="14.25" customHeight="1" x14ac:dyDescent="0.25">
      <c r="A79" s="13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22" ht="14.25" customHeight="1" x14ac:dyDescent="0.25">
      <c r="A80" s="13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22" ht="14.25" customHeight="1" x14ac:dyDescent="0.25">
      <c r="A81" s="13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22" ht="14.25" customHeight="1" x14ac:dyDescent="0.25">
      <c r="A82" s="13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22" ht="14.25" customHeight="1" x14ac:dyDescent="0.25">
      <c r="A83" s="13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22" ht="14.25" customHeight="1" x14ac:dyDescent="0.25">
      <c r="A84" s="13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22" ht="14.25" customHeight="1" x14ac:dyDescent="0.25">
      <c r="A85" s="1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22" ht="14.25" customHeight="1" x14ac:dyDescent="0.25">
      <c r="A86" s="13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22" ht="14.25" customHeight="1" x14ac:dyDescent="0.25">
      <c r="A87" s="1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90" spans="1:22" ht="14.25" customHeight="1" x14ac:dyDescent="0.25">
      <c r="A90" s="10"/>
      <c r="B90" s="34" t="s">
        <v>0</v>
      </c>
      <c r="C90" s="34" t="s">
        <v>1</v>
      </c>
      <c r="D90" s="34" t="s">
        <v>2</v>
      </c>
      <c r="E90" s="34" t="s">
        <v>3</v>
      </c>
      <c r="F90" s="34" t="s">
        <v>4</v>
      </c>
      <c r="G90" s="34" t="s">
        <v>5</v>
      </c>
      <c r="H90" s="34" t="s">
        <v>6</v>
      </c>
      <c r="I90" s="34" t="s">
        <v>7</v>
      </c>
      <c r="J90" s="34" t="s">
        <v>8</v>
      </c>
      <c r="K90" s="34" t="s">
        <v>9</v>
      </c>
      <c r="L90" s="34" t="s">
        <v>10</v>
      </c>
      <c r="M90" s="34" t="s">
        <v>11</v>
      </c>
      <c r="N90" s="34" t="s">
        <v>12</v>
      </c>
      <c r="O90" s="34" t="s">
        <v>13</v>
      </c>
      <c r="P90" s="34" t="s">
        <v>14</v>
      </c>
      <c r="Q90" s="34" t="s">
        <v>15</v>
      </c>
      <c r="R90" s="34" t="s">
        <v>24</v>
      </c>
      <c r="S90" s="35" t="s">
        <v>17</v>
      </c>
      <c r="T90" s="37" t="s">
        <v>26</v>
      </c>
      <c r="U90" s="34" t="s">
        <v>27</v>
      </c>
      <c r="V90" s="34" t="s">
        <v>29</v>
      </c>
    </row>
    <row r="91" spans="1:22" ht="14.25" customHeight="1" x14ac:dyDescent="0.25">
      <c r="A91" s="11" t="s">
        <v>21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5"/>
      <c r="T91" s="37"/>
      <c r="U91" s="36"/>
      <c r="V91" s="36"/>
    </row>
    <row r="92" spans="1:22" ht="24.75" customHeight="1" x14ac:dyDescent="0.25">
      <c r="A92" s="12" t="s">
        <v>25</v>
      </c>
      <c r="B92" s="14">
        <v>156</v>
      </c>
      <c r="C92" s="14">
        <v>191</v>
      </c>
      <c r="D92" s="14">
        <v>213</v>
      </c>
      <c r="E92" s="14">
        <v>134</v>
      </c>
      <c r="F92" s="14">
        <v>171</v>
      </c>
      <c r="G92" s="14">
        <v>171</v>
      </c>
      <c r="H92" s="14">
        <v>106</v>
      </c>
      <c r="I92" s="14">
        <v>116</v>
      </c>
      <c r="J92" s="14">
        <v>133</v>
      </c>
      <c r="K92" s="14">
        <v>136</v>
      </c>
      <c r="L92" s="14">
        <v>142</v>
      </c>
      <c r="M92" s="14">
        <v>121</v>
      </c>
      <c r="N92" s="14">
        <v>128</v>
      </c>
      <c r="O92" s="14">
        <v>136</v>
      </c>
      <c r="P92" s="14">
        <v>184</v>
      </c>
      <c r="Q92" s="14">
        <v>145</v>
      </c>
      <c r="R92" s="14">
        <v>156</v>
      </c>
      <c r="S92" s="22">
        <v>156</v>
      </c>
      <c r="T92" s="23">
        <v>153</v>
      </c>
      <c r="U92" s="8">
        <v>164</v>
      </c>
      <c r="V92" s="8">
        <v>78</v>
      </c>
    </row>
    <row r="93" spans="1:22" ht="14.25" customHeight="1" x14ac:dyDescent="0.25">
      <c r="A93" s="13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22" ht="14.25" customHeight="1" x14ac:dyDescent="0.25">
      <c r="A94" s="13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22" ht="14.25" customHeight="1" x14ac:dyDescent="0.25">
      <c r="A95" s="13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22" ht="14.25" customHeight="1" x14ac:dyDescent="0.25">
      <c r="A96" s="13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22" ht="14.25" customHeight="1" x14ac:dyDescent="0.25">
      <c r="A97" s="13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22" ht="14.25" customHeight="1" x14ac:dyDescent="0.25">
      <c r="A98" s="13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22" ht="14.25" customHeight="1" x14ac:dyDescent="0.25">
      <c r="A99" s="13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22" ht="14.25" customHeight="1" x14ac:dyDescent="0.25">
      <c r="A100" s="13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22" ht="14.25" customHeight="1" x14ac:dyDescent="0.25">
      <c r="A101" s="1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22" ht="14.25" customHeight="1" x14ac:dyDescent="0.25">
      <c r="A102" s="13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22" ht="14.25" customHeight="1" x14ac:dyDescent="0.25">
      <c r="A103" s="13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22" ht="14.25" customHeight="1" x14ac:dyDescent="0.25">
      <c r="A104" s="13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22" ht="14.25" customHeight="1" x14ac:dyDescent="0.25">
      <c r="A105" s="13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22" ht="14.25" customHeight="1" x14ac:dyDescent="0.25">
      <c r="A106" s="13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22" ht="14.25" customHeight="1" x14ac:dyDescent="0.25">
      <c r="A107" s="13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10" spans="1:22" ht="14.25" customHeight="1" x14ac:dyDescent="0.25">
      <c r="A110" s="10"/>
      <c r="B110" s="34" t="s">
        <v>0</v>
      </c>
      <c r="C110" s="34" t="s">
        <v>1</v>
      </c>
      <c r="D110" s="34" t="s">
        <v>2</v>
      </c>
      <c r="E110" s="34" t="s">
        <v>3</v>
      </c>
      <c r="F110" s="34" t="s">
        <v>4</v>
      </c>
      <c r="G110" s="34" t="s">
        <v>5</v>
      </c>
      <c r="H110" s="34" t="s">
        <v>6</v>
      </c>
      <c r="I110" s="34" t="s">
        <v>7</v>
      </c>
      <c r="J110" s="34" t="s">
        <v>8</v>
      </c>
      <c r="K110" s="34" t="s">
        <v>9</v>
      </c>
      <c r="L110" s="34" t="s">
        <v>10</v>
      </c>
      <c r="M110" s="34" t="s">
        <v>11</v>
      </c>
      <c r="N110" s="34" t="s">
        <v>12</v>
      </c>
      <c r="O110" s="34" t="s">
        <v>13</v>
      </c>
      <c r="P110" s="34" t="s">
        <v>14</v>
      </c>
      <c r="Q110" s="34" t="s">
        <v>15</v>
      </c>
      <c r="R110" s="34" t="s">
        <v>16</v>
      </c>
      <c r="S110" s="35" t="s">
        <v>17</v>
      </c>
      <c r="T110" s="37" t="s">
        <v>26</v>
      </c>
      <c r="U110" s="34" t="s">
        <v>27</v>
      </c>
      <c r="V110" s="34" t="s">
        <v>29</v>
      </c>
    </row>
    <row r="111" spans="1:22" ht="14.25" customHeight="1" x14ac:dyDescent="0.25">
      <c r="A111" s="11" t="s">
        <v>22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5"/>
      <c r="T111" s="37"/>
      <c r="U111" s="36"/>
      <c r="V111" s="36"/>
    </row>
    <row r="112" spans="1:22" ht="33" customHeight="1" x14ac:dyDescent="0.25">
      <c r="A112" s="12" t="s">
        <v>25</v>
      </c>
      <c r="B112" s="14">
        <v>885</v>
      </c>
      <c r="C112" s="14">
        <v>888</v>
      </c>
      <c r="D112" s="14">
        <v>910</v>
      </c>
      <c r="E112" s="14">
        <v>843</v>
      </c>
      <c r="F112" s="14">
        <v>811</v>
      </c>
      <c r="G112" s="14">
        <v>712</v>
      </c>
      <c r="H112" s="14">
        <v>584</v>
      </c>
      <c r="I112" s="14">
        <v>566</v>
      </c>
      <c r="J112" s="14">
        <v>411</v>
      </c>
      <c r="K112" s="14">
        <v>641</v>
      </c>
      <c r="L112" s="14">
        <v>609</v>
      </c>
      <c r="M112" s="14">
        <v>644</v>
      </c>
      <c r="N112" s="14">
        <v>628</v>
      </c>
      <c r="O112" s="14">
        <v>636</v>
      </c>
      <c r="P112" s="14">
        <v>771</v>
      </c>
      <c r="Q112" s="14">
        <v>654</v>
      </c>
      <c r="R112" s="14">
        <v>674</v>
      </c>
      <c r="S112" s="22">
        <v>576</v>
      </c>
      <c r="T112" s="23">
        <v>644</v>
      </c>
      <c r="U112" s="8">
        <v>705</v>
      </c>
      <c r="V112" s="8">
        <v>341</v>
      </c>
    </row>
    <row r="131" spans="1:22" ht="14.25" customHeight="1" x14ac:dyDescent="0.25">
      <c r="A131" s="10"/>
      <c r="B131" s="34" t="s">
        <v>0</v>
      </c>
      <c r="C131" s="34" t="s">
        <v>1</v>
      </c>
      <c r="D131" s="34" t="s">
        <v>2</v>
      </c>
      <c r="E131" s="34" t="s">
        <v>3</v>
      </c>
      <c r="F131" s="34" t="s">
        <v>4</v>
      </c>
      <c r="G131" s="34" t="s">
        <v>5</v>
      </c>
      <c r="H131" s="34" t="s">
        <v>6</v>
      </c>
      <c r="I131" s="34" t="s">
        <v>7</v>
      </c>
      <c r="J131" s="34" t="s">
        <v>8</v>
      </c>
      <c r="K131" s="34" t="s">
        <v>9</v>
      </c>
      <c r="L131" s="34" t="s">
        <v>10</v>
      </c>
      <c r="M131" s="34" t="s">
        <v>11</v>
      </c>
      <c r="N131" s="34" t="s">
        <v>12</v>
      </c>
      <c r="O131" s="34" t="s">
        <v>13</v>
      </c>
      <c r="P131" s="34" t="s">
        <v>14</v>
      </c>
      <c r="Q131" s="34" t="s">
        <v>15</v>
      </c>
      <c r="R131" s="34" t="s">
        <v>16</v>
      </c>
      <c r="S131" s="35" t="s">
        <v>17</v>
      </c>
      <c r="T131" s="37" t="s">
        <v>26</v>
      </c>
      <c r="U131" s="34" t="s">
        <v>27</v>
      </c>
      <c r="V131" s="34" t="s">
        <v>29</v>
      </c>
    </row>
    <row r="132" spans="1:22" ht="14.25" customHeight="1" x14ac:dyDescent="0.25">
      <c r="A132" s="11" t="s">
        <v>32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5"/>
      <c r="T132" s="37"/>
      <c r="U132" s="36"/>
      <c r="V132" s="36"/>
    </row>
    <row r="133" spans="1:22" ht="33" customHeight="1" x14ac:dyDescent="0.25">
      <c r="A133" s="12" t="s">
        <v>25</v>
      </c>
      <c r="B133" s="14" t="s">
        <v>31</v>
      </c>
      <c r="C133" s="14" t="s">
        <v>31</v>
      </c>
      <c r="D133" s="14" t="s">
        <v>31</v>
      </c>
      <c r="E133" s="14" t="s">
        <v>31</v>
      </c>
      <c r="F133" s="14" t="s">
        <v>31</v>
      </c>
      <c r="G133" s="14" t="s">
        <v>31</v>
      </c>
      <c r="H133" s="14" t="s">
        <v>31</v>
      </c>
      <c r="I133" s="14" t="s">
        <v>31</v>
      </c>
      <c r="J133" s="14" t="s">
        <v>31</v>
      </c>
      <c r="K133" s="14" t="s">
        <v>31</v>
      </c>
      <c r="L133" s="14" t="s">
        <v>31</v>
      </c>
      <c r="M133" s="14" t="s">
        <v>31</v>
      </c>
      <c r="N133" s="14" t="s">
        <v>31</v>
      </c>
      <c r="O133" s="14" t="s">
        <v>31</v>
      </c>
      <c r="P133" s="14" t="s">
        <v>31</v>
      </c>
      <c r="Q133" s="14" t="s">
        <v>31</v>
      </c>
      <c r="R133" s="14" t="s">
        <v>31</v>
      </c>
      <c r="S133" s="22" t="s">
        <v>31</v>
      </c>
      <c r="T133" s="23" t="s">
        <v>31</v>
      </c>
      <c r="U133" s="8" t="s">
        <v>31</v>
      </c>
      <c r="V133" s="8">
        <v>37</v>
      </c>
    </row>
  </sheetData>
  <mergeCells count="148">
    <mergeCell ref="T131:T132"/>
    <mergeCell ref="U131:U132"/>
    <mergeCell ref="V131:V132"/>
    <mergeCell ref="V4:V5"/>
    <mergeCell ref="V30:V31"/>
    <mergeCell ref="V50:V51"/>
    <mergeCell ref="V70:V71"/>
    <mergeCell ref="V90:V91"/>
    <mergeCell ref="V110:V111"/>
    <mergeCell ref="U4:U5"/>
    <mergeCell ref="U30:U31"/>
    <mergeCell ref="U50:U51"/>
    <mergeCell ref="U70:U71"/>
    <mergeCell ref="U90:U91"/>
    <mergeCell ref="U110:U111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R4:R5"/>
    <mergeCell ref="S4:S5"/>
    <mergeCell ref="O90:O91"/>
    <mergeCell ref="P90:P91"/>
    <mergeCell ref="Q90:Q91"/>
    <mergeCell ref="M90:M91"/>
    <mergeCell ref="N90:N91"/>
    <mergeCell ref="S110:S111"/>
    <mergeCell ref="T4:T5"/>
    <mergeCell ref="T30:T31"/>
    <mergeCell ref="T50:T51"/>
    <mergeCell ref="T70:T71"/>
    <mergeCell ref="T90:T91"/>
    <mergeCell ref="T110:T111"/>
    <mergeCell ref="M110:M111"/>
    <mergeCell ref="N110:N111"/>
    <mergeCell ref="O110:O111"/>
    <mergeCell ref="P110:P111"/>
    <mergeCell ref="Q110:Q111"/>
    <mergeCell ref="R110:R111"/>
    <mergeCell ref="R90:R91"/>
    <mergeCell ref="S90:S91"/>
    <mergeCell ref="Q70:Q71"/>
    <mergeCell ref="R70:R71"/>
    <mergeCell ref="B110:B111"/>
    <mergeCell ref="C110:C111"/>
    <mergeCell ref="D110:D111"/>
    <mergeCell ref="E110:E111"/>
    <mergeCell ref="F110:F111"/>
    <mergeCell ref="I90:I91"/>
    <mergeCell ref="J90:J91"/>
    <mergeCell ref="K90:K91"/>
    <mergeCell ref="L90:L91"/>
    <mergeCell ref="B90:B91"/>
    <mergeCell ref="C90:C91"/>
    <mergeCell ref="D90:D91"/>
    <mergeCell ref="E90:E91"/>
    <mergeCell ref="F90:F91"/>
    <mergeCell ref="G90:G91"/>
    <mergeCell ref="H90:H91"/>
    <mergeCell ref="G110:G111"/>
    <mergeCell ref="H110:H111"/>
    <mergeCell ref="I110:I111"/>
    <mergeCell ref="J110:J111"/>
    <mergeCell ref="K110:K111"/>
    <mergeCell ref="L110:L111"/>
    <mergeCell ref="P70:P71"/>
    <mergeCell ref="S50:S51"/>
    <mergeCell ref="M50:M51"/>
    <mergeCell ref="N50:N51"/>
    <mergeCell ref="O50:O51"/>
    <mergeCell ref="P50:P51"/>
    <mergeCell ref="Q50:Q51"/>
    <mergeCell ref="R50:R5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S70:S71"/>
    <mergeCell ref="B50:B51"/>
    <mergeCell ref="C50:C51"/>
    <mergeCell ref="D50:D51"/>
    <mergeCell ref="E50:E51"/>
    <mergeCell ref="F50:F51"/>
    <mergeCell ref="I50:I51"/>
    <mergeCell ref="I30:I31"/>
    <mergeCell ref="J30:J31"/>
    <mergeCell ref="K30:K31"/>
    <mergeCell ref="L30:L31"/>
    <mergeCell ref="B30:B31"/>
    <mergeCell ref="C30:C31"/>
    <mergeCell ref="D30:D31"/>
    <mergeCell ref="E30:E31"/>
    <mergeCell ref="F30:F31"/>
    <mergeCell ref="G30:G31"/>
    <mergeCell ref="H30:H31"/>
    <mergeCell ref="J4:J5"/>
    <mergeCell ref="Q4:Q5"/>
    <mergeCell ref="K4:K5"/>
    <mergeCell ref="L4:L5"/>
    <mergeCell ref="M4:M5"/>
    <mergeCell ref="N4:N5"/>
    <mergeCell ref="O4:O5"/>
    <mergeCell ref="P4:P5"/>
    <mergeCell ref="O30:O31"/>
    <mergeCell ref="P30:P31"/>
    <mergeCell ref="A1:V1"/>
    <mergeCell ref="Q30:Q31"/>
    <mergeCell ref="R30:R31"/>
    <mergeCell ref="S30:S31"/>
    <mergeCell ref="M30:M31"/>
    <mergeCell ref="N30:N31"/>
    <mergeCell ref="K70:K71"/>
    <mergeCell ref="L70:L71"/>
    <mergeCell ref="M70:M71"/>
    <mergeCell ref="N70:N71"/>
    <mergeCell ref="O70:O71"/>
    <mergeCell ref="J50:J51"/>
    <mergeCell ref="K50:K51"/>
    <mergeCell ref="L50:L51"/>
    <mergeCell ref="G50:G51"/>
    <mergeCell ref="H50:H51"/>
    <mergeCell ref="B4:B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80" fitToWidth="0" fitToHeight="0" orientation="landscape" verticalDpi="0" r:id="rId1"/>
  <headerFooter>
    <oddHeader>&amp;C</oddHeader>
    <oddFooter>&amp;LFecha de publicación: 30/12/2019  &amp;RFecha de actualización: 18/12/2019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mmercedes</dc:creator>
  <cp:lastModifiedBy>jdlopez</cp:lastModifiedBy>
  <cp:lastPrinted>2023-10-18T12:18:28Z</cp:lastPrinted>
  <dcterms:created xsi:type="dcterms:W3CDTF">2019-12-04T08:28:09Z</dcterms:created>
  <dcterms:modified xsi:type="dcterms:W3CDTF">2023-10-18T13:57:21Z</dcterms:modified>
</cp:coreProperties>
</file>